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<sst xmlns="http://schemas.openxmlformats.org/spreadsheetml/2006/main" count="51" uniqueCount="46">
  <si>
    <t>心理中心功能室配套物资清单</t>
  </si>
  <si>
    <t>区域</t>
  </si>
  <si>
    <t>功能室</t>
  </si>
  <si>
    <t>产品名称</t>
  </si>
  <si>
    <t>规格型号</t>
  </si>
  <si>
    <t>数量</t>
  </si>
  <si>
    <t>参考图片</t>
  </si>
  <si>
    <t>单价</t>
  </si>
  <si>
    <t>小计</t>
  </si>
  <si>
    <t>参数</t>
  </si>
  <si>
    <t>心理自助区</t>
  </si>
  <si>
    <t>阅览科普区+
走廊</t>
  </si>
  <si>
    <t>接待桌椅（1桌4椅）</t>
  </si>
  <si>
    <t>700*700*750mm</t>
  </si>
  <si>
    <t>面板：12MM雪山白岩板面
架子：优质黑砂喷涂钢架靠1.椅身:采用全新聚丙烯加玻璃纤维，由两个部分组成（椅座、背壳），整椅胶背座深435mm,整椅胶背高度450mm，整椅胶背宽度455mm。两部件具有独立可拆卸功能，根据使用者需求变换颜色以满足空间颜色元素。
1.1.椅座：采用全新聚丙烯加玻璃纤维，总长470mm,座板宽455mm,厚度8mm，背部为六菱形设计，边宽分别由42mm、33mm,25mm,厚度分别为22mm,16mm.高310mm。扶手位置宽度为150mm，方便使用者手提搬运。
1.2.背壳：采用全新聚丙烯加玻璃纤维，总宽425mm,上部宽度310mm,下部宽度210mm,厚度7mm，背部褶纹式设计，增强透气性和舒适性，有一定的按摩功能，安装方式是卡扣加隐藏式螺丝。                                             
2.椅脚：19mm*1.5mm厚；表面经酸洗、磷化等防锈处理，流水线静电喷涂，具有耐磨，防腐，抗老化等性能。特制脚套，全新尼龙料制作，抗磨损性强。脚垫：采用配套的耐磨塑料材质，附着力强，防滑性好，不会刮花木地板；
3.配备可拆卸活动式挂钩，可以挂包或者水瓶小件。
4.整椅结构稳定，可承重130KG以上，椅背经34KG12万次循环推背测试。采用8级耐落螺丝。
5.椅子成品符合人体工程学要求，坐感舒适。产品应符合GB/T32487-2016《塑料家具通用技术条件》标准要求。
6.塑料件外观应无裂纹、明显变形、缩水、针孔；应无凹陷、飞边、杂质、伤痕、白印；表面应光洁，应无划痕、毛刺、拉毛、污渍；应无明显色差。</t>
  </si>
  <si>
    <t>接待台</t>
  </si>
  <si>
    <t>长3200*宽650*高800</t>
  </si>
  <si>
    <t>烤漆</t>
  </si>
  <si>
    <t>组合沙发</t>
  </si>
  <si>
    <t>三人沙发</t>
  </si>
  <si>
    <t>尺寸：170*80*89cm
面料：优质绒布饰面，手感舒适，耐磨耐刮；海绵：采用高密度、高回弹原生棉，常规密度50#。表面使用抗老化处理，长时间使用不发黄。拥有回弹率高、座感舒适、长时间使用不变形的特性。
内部框架：选用实木刨方+进口松木方钉架，受力木方规格不小于3*7。木方经过烘干、杀虫、除菌处理。杜绝霉变、虫蛀。</t>
  </si>
  <si>
    <t>长茶几</t>
  </si>
  <si>
    <t>几面：选用密度2.7G/CM3、压缩强度为260MPA的高强度天然岩石，经过2750°超高温烧制，表面呈中国黑、纹路粗犷无裂纹。具有耐酸、耐腐蚀、无辐射、耐磨花、易打理等特性。                                 支架：管径32mm,厚度1.8mm,经过焊接、打磨、抛光等工艺。表面采用行业领先的“静电”树脂固化工艺，涂层厚度≥25μm.附着力强，抗氧化能力强。哑光处理、质感好。</t>
  </si>
  <si>
    <t>组合书架</t>
  </si>
  <si>
    <t>4200   宽 650  高2250</t>
  </si>
  <si>
    <t>落地书架</t>
  </si>
  <si>
    <t>高800  宽 270 长 4000</t>
  </si>
  <si>
    <t>心理援助区
4</t>
  </si>
  <si>
    <t>咨询室-1</t>
  </si>
  <si>
    <r>
      <rPr>
        <sz val="10.5"/>
        <color rgb="FF000000"/>
        <rFont val="宋体"/>
        <charset val="134"/>
      </rPr>
      <t>组合沙发</t>
    </r>
  </si>
  <si>
    <r>
      <rPr>
        <sz val="10.5"/>
        <color rgb="FF000000"/>
        <rFont val="宋体"/>
        <charset val="134"/>
      </rPr>
      <t>3+1+长茶几</t>
    </r>
  </si>
  <si>
    <t>1.面料：采用优质西皮，厚度0.9mm以上，撕裂力达到≥70N以上，涂层粘着牢度≥2.0N/10mm，游离甲醛含量（分光光度法）≤70mg/kg，所检项目符合检验依据要求
2.海棉：拉伸强度≥90kPa，伸长率≥130%，回弹率≥35%，撕裂强度≥2.0N/cm，干热老化后拉伸强度≥55kPa甲醛释放≤0.120mg/m2h,TVOC≤0.5mg/m2h，所检项目符合检验依据要求。
3.底架：采用优质铝合金。金属抗盐雾 18h，1.5mm以下锈点≤20点/dm²，其中直径≥1.0mm锈点不超过5点（距离边缘棱角2mm以内的不计） 检验依据 参照：GB/T 3325-2017《金属家具通用条件》</t>
  </si>
  <si>
    <t>沙盘+咨询室-2</t>
  </si>
  <si>
    <t>团体沙盘+咨询室-3</t>
  </si>
  <si>
    <t>沙发</t>
  </si>
  <si>
    <t xml:space="preserve">3+1+1 </t>
  </si>
  <si>
    <t>国产优质西皮或进口黄牛皮饰面，高回弹45密度纯海绵，
15mm多层实木板材，实木内框架，锰钢蛇簧+钢筋平衡线，拉进口橡筋，黑色金属脚，外加工程塑料脚垫。牢固耐用，品质保证5年。</t>
  </si>
  <si>
    <t>茶几</t>
  </si>
  <si>
    <r>
      <rPr>
        <sz val="10.5"/>
        <color rgb="FF000000"/>
        <rFont val="宋体"/>
        <charset val="134"/>
      </rPr>
      <t>接待桌椅（1桌4椅）</t>
    </r>
  </si>
  <si>
    <t>行为训练区</t>
  </si>
  <si>
    <t>团体辅导室</t>
  </si>
  <si>
    <t>辅体辅导桌椅（1桌6椅）</t>
  </si>
  <si>
    <t>专业型</t>
  </si>
  <si>
    <t>总价</t>
  </si>
  <si>
    <t>备注</t>
  </si>
  <si>
    <t>1.以上家具清单未作参数要求的，以各报价单位自行完善，要求明确产品材质、品牌、材料厚度等指标；
2.本批家具主要用于心理咨询室配套使用，要求整体搭配清新、稳重、不浮躁，家具款式根据使用场景及各报价单位优势允许合理优化调整，如有优化调整的，报价单应附调整后的产品图片，以便识别；
3.以实际采购数字据实结算。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</si>
</sst>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0.5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ED7D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9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12" applyNumberFormat="0" applyAlignment="0" applyProtection="0">
      <alignment vertical="center"/>
    </xf>
    <xf numFmtId="0" fontId="21" fillId="12" borderId="8" applyNumberFormat="0" applyAlignment="0" applyProtection="0">
      <alignment vertical="center"/>
    </xf>
    <xf numFmtId="0" fontId="22" fillId="13" borderId="13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1138555</xdr:colOff>
      <xdr:row>2</xdr:row>
      <xdr:rowOff>1685925</xdr:rowOff>
    </xdr:from>
    <xdr:to>
      <xdr:col>5</xdr:col>
      <xdr:colOff>2363470</xdr:colOff>
      <xdr:row>2</xdr:row>
      <xdr:rowOff>2901950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05605" y="2574925"/>
          <a:ext cx="1224915" cy="121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195580</xdr:colOff>
      <xdr:row>4</xdr:row>
      <xdr:rowOff>114300</xdr:rowOff>
    </xdr:from>
    <xdr:to>
      <xdr:col>5</xdr:col>
      <xdr:colOff>2176145</xdr:colOff>
      <xdr:row>4</xdr:row>
      <xdr:rowOff>1296035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62630" y="6870700"/>
          <a:ext cx="1980565" cy="1181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128905</xdr:colOff>
      <xdr:row>5</xdr:row>
      <xdr:rowOff>180975</xdr:rowOff>
    </xdr:from>
    <xdr:to>
      <xdr:col>5</xdr:col>
      <xdr:colOff>2224405</xdr:colOff>
      <xdr:row>5</xdr:row>
      <xdr:rowOff>1285875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195955" y="8461375"/>
          <a:ext cx="2095500" cy="1104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195580</xdr:colOff>
      <xdr:row>2</xdr:row>
      <xdr:rowOff>1752600</xdr:rowOff>
    </xdr:from>
    <xdr:to>
      <xdr:col>5</xdr:col>
      <xdr:colOff>995680</xdr:colOff>
      <xdr:row>2</xdr:row>
      <xdr:rowOff>2905125</xdr:rowOff>
    </xdr:to>
    <xdr:pic>
      <xdr:nvPicPr>
        <xdr:cNvPr id="22" name="图片 2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62630" y="2641600"/>
          <a:ext cx="800100" cy="1152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224155</xdr:colOff>
      <xdr:row>6</xdr:row>
      <xdr:rowOff>57785</xdr:rowOff>
    </xdr:from>
    <xdr:to>
      <xdr:col>5</xdr:col>
      <xdr:colOff>1995170</xdr:colOff>
      <xdr:row>6</xdr:row>
      <xdr:rowOff>1476375</xdr:rowOff>
    </xdr:to>
    <xdr:pic>
      <xdr:nvPicPr>
        <xdr:cNvPr id="23" name="图片 2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291205" y="9862185"/>
          <a:ext cx="1771015" cy="1418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157480</xdr:colOff>
      <xdr:row>7</xdr:row>
      <xdr:rowOff>180975</xdr:rowOff>
    </xdr:from>
    <xdr:to>
      <xdr:col>5</xdr:col>
      <xdr:colOff>1986915</xdr:colOff>
      <xdr:row>7</xdr:row>
      <xdr:rowOff>1219835</xdr:rowOff>
    </xdr:to>
    <xdr:pic>
      <xdr:nvPicPr>
        <xdr:cNvPr id="24" name="图片 2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224530" y="11509375"/>
          <a:ext cx="1829435" cy="1038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347980</xdr:colOff>
      <xdr:row>8</xdr:row>
      <xdr:rowOff>142875</xdr:rowOff>
    </xdr:from>
    <xdr:to>
      <xdr:col>5</xdr:col>
      <xdr:colOff>1802130</xdr:colOff>
      <xdr:row>8</xdr:row>
      <xdr:rowOff>1423670</xdr:rowOff>
    </xdr:to>
    <xdr:pic>
      <xdr:nvPicPr>
        <xdr:cNvPr id="25" name="图片 2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15030" y="12995275"/>
          <a:ext cx="1454150" cy="1280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337820</xdr:colOff>
      <xdr:row>9</xdr:row>
      <xdr:rowOff>266700</xdr:rowOff>
    </xdr:from>
    <xdr:to>
      <xdr:col>5</xdr:col>
      <xdr:colOff>2117090</xdr:colOff>
      <xdr:row>9</xdr:row>
      <xdr:rowOff>1343025</xdr:rowOff>
    </xdr:to>
    <xdr:pic>
      <xdr:nvPicPr>
        <xdr:cNvPr id="27" name="图片 2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404870" y="14928850"/>
          <a:ext cx="1779270" cy="1076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257175</xdr:colOff>
      <xdr:row>3</xdr:row>
      <xdr:rowOff>40640</xdr:rowOff>
    </xdr:from>
    <xdr:to>
      <xdr:col>5</xdr:col>
      <xdr:colOff>1816100</xdr:colOff>
      <xdr:row>3</xdr:row>
      <xdr:rowOff>1462405</xdr:rowOff>
    </xdr:to>
    <xdr:pic>
      <xdr:nvPicPr>
        <xdr:cNvPr id="28" name="图片 2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324225" y="5273040"/>
          <a:ext cx="1558925" cy="142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128905</xdr:colOff>
      <xdr:row>14</xdr:row>
      <xdr:rowOff>190500</xdr:rowOff>
    </xdr:from>
    <xdr:to>
      <xdr:col>5</xdr:col>
      <xdr:colOff>954405</xdr:colOff>
      <xdr:row>14</xdr:row>
      <xdr:rowOff>1381125</xdr:rowOff>
    </xdr:to>
    <xdr:pic>
      <xdr:nvPicPr>
        <xdr:cNvPr id="2" name="图片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195955" y="22872700"/>
          <a:ext cx="825500" cy="1190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157480</xdr:colOff>
      <xdr:row>10</xdr:row>
      <xdr:rowOff>85725</xdr:rowOff>
    </xdr:from>
    <xdr:to>
      <xdr:col>5</xdr:col>
      <xdr:colOff>2338705</xdr:colOff>
      <xdr:row>10</xdr:row>
      <xdr:rowOff>1473200</xdr:rowOff>
    </xdr:to>
    <xdr:pic>
      <xdr:nvPicPr>
        <xdr:cNvPr id="4" name="图片 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224530" y="16557625"/>
          <a:ext cx="2181225" cy="1387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1043305</xdr:colOff>
      <xdr:row>14</xdr:row>
      <xdr:rowOff>123825</xdr:rowOff>
    </xdr:from>
    <xdr:to>
      <xdr:col>5</xdr:col>
      <xdr:colOff>2540635</xdr:colOff>
      <xdr:row>14</xdr:row>
      <xdr:rowOff>1352550</xdr:rowOff>
    </xdr:to>
    <xdr:pic>
      <xdr:nvPicPr>
        <xdr:cNvPr id="8" name="图片 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110355" y="22806025"/>
          <a:ext cx="1497330" cy="1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262255</xdr:colOff>
      <xdr:row>13</xdr:row>
      <xdr:rowOff>47625</xdr:rowOff>
    </xdr:from>
    <xdr:to>
      <xdr:col>5</xdr:col>
      <xdr:colOff>2443480</xdr:colOff>
      <xdr:row>13</xdr:row>
      <xdr:rowOff>1435100</xdr:rowOff>
    </xdr:to>
    <xdr:pic>
      <xdr:nvPicPr>
        <xdr:cNvPr id="10" name="图片 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329305" y="21205825"/>
          <a:ext cx="2181225" cy="1387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147955</xdr:colOff>
      <xdr:row>11</xdr:row>
      <xdr:rowOff>76200</xdr:rowOff>
    </xdr:from>
    <xdr:to>
      <xdr:col>5</xdr:col>
      <xdr:colOff>2272030</xdr:colOff>
      <xdr:row>11</xdr:row>
      <xdr:rowOff>1352550</xdr:rowOff>
    </xdr:to>
    <xdr:pic>
      <xdr:nvPicPr>
        <xdr:cNvPr id="12" name="图片 1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215005" y="18186400"/>
          <a:ext cx="2124075" cy="1276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71755</xdr:colOff>
      <xdr:row>12</xdr:row>
      <xdr:rowOff>66675</xdr:rowOff>
    </xdr:from>
    <xdr:to>
      <xdr:col>5</xdr:col>
      <xdr:colOff>2405380</xdr:colOff>
      <xdr:row>12</xdr:row>
      <xdr:rowOff>1409700</xdr:rowOff>
    </xdr:to>
    <xdr:pic>
      <xdr:nvPicPr>
        <xdr:cNvPr id="13" name="图片 1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138805" y="19700875"/>
          <a:ext cx="2333625" cy="1343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"/>
  <sheetViews>
    <sheetView tabSelected="1" topLeftCell="A14" workbookViewId="0">
      <selection activeCell="F28" sqref="F28"/>
    </sheetView>
  </sheetViews>
  <sheetFormatPr defaultColWidth="8.89166666666667" defaultRowHeight="14.25"/>
  <cols>
    <col min="1" max="1" width="7.25" style="1" customWidth="1"/>
    <col min="2" max="2" width="8.375" style="1" customWidth="1"/>
    <col min="3" max="3" width="9.625" style="1" customWidth="1"/>
    <col min="4" max="4" width="10.375" style="1" customWidth="1"/>
    <col min="5" max="5" width="4.625" style="1" customWidth="1"/>
    <col min="6" max="6" width="34.125" style="1" customWidth="1"/>
    <col min="7" max="8" width="5.375" style="1" customWidth="1"/>
    <col min="9" max="9" width="57.625" style="1" customWidth="1"/>
    <col min="10" max="16384" width="8.89166666666667" style="1"/>
  </cols>
  <sheetData>
    <row r="1" ht="43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ht="27" customHeight="1" spans="1: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4" t="s">
        <v>7</v>
      </c>
      <c r="H2" s="4" t="s">
        <v>8</v>
      </c>
      <c r="I2" s="4" t="s">
        <v>9</v>
      </c>
    </row>
    <row r="3" ht="342" spans="1:9">
      <c r="A3" s="5" t="s">
        <v>10</v>
      </c>
      <c r="B3" s="5" t="s">
        <v>11</v>
      </c>
      <c r="C3" s="6" t="s">
        <v>12</v>
      </c>
      <c r="D3" s="6" t="s">
        <v>13</v>
      </c>
      <c r="E3" s="4">
        <v>2</v>
      </c>
      <c r="F3" s="4"/>
      <c r="G3" s="4"/>
      <c r="H3" s="4">
        <f>G3*E3</f>
        <v>0</v>
      </c>
      <c r="I3" s="18" t="s">
        <v>14</v>
      </c>
    </row>
    <row r="4" ht="120" customHeight="1" spans="1:9">
      <c r="A4" s="7"/>
      <c r="B4" s="7"/>
      <c r="C4" s="6" t="s">
        <v>15</v>
      </c>
      <c r="D4" s="6" t="s">
        <v>16</v>
      </c>
      <c r="E4" s="4">
        <v>1</v>
      </c>
      <c r="F4" s="4"/>
      <c r="G4" s="4"/>
      <c r="H4" s="4">
        <f t="shared" ref="H4:H15" si="0">G4*E4</f>
        <v>0</v>
      </c>
      <c r="I4" s="4" t="s">
        <v>17</v>
      </c>
    </row>
    <row r="5" ht="120" customHeight="1" spans="1:9">
      <c r="A5" s="7"/>
      <c r="B5" s="7"/>
      <c r="C5" s="6" t="s">
        <v>18</v>
      </c>
      <c r="D5" s="6" t="s">
        <v>19</v>
      </c>
      <c r="E5" s="4">
        <v>2</v>
      </c>
      <c r="F5" s="4"/>
      <c r="G5" s="4"/>
      <c r="H5" s="4">
        <f t="shared" si="0"/>
        <v>0</v>
      </c>
      <c r="I5" s="6" t="s">
        <v>20</v>
      </c>
    </row>
    <row r="6" ht="120" customHeight="1" spans="1:9">
      <c r="A6" s="7"/>
      <c r="B6" s="7"/>
      <c r="C6" s="6" t="s">
        <v>18</v>
      </c>
      <c r="D6" s="6" t="s">
        <v>21</v>
      </c>
      <c r="E6" s="4">
        <v>1</v>
      </c>
      <c r="F6" s="4"/>
      <c r="G6" s="4"/>
      <c r="H6" s="4">
        <f t="shared" si="0"/>
        <v>0</v>
      </c>
      <c r="I6" s="6" t="s">
        <v>22</v>
      </c>
    </row>
    <row r="7" ht="120" customHeight="1" spans="1:9">
      <c r="A7" s="7"/>
      <c r="B7" s="7"/>
      <c r="C7" s="8" t="s">
        <v>23</v>
      </c>
      <c r="D7" s="9" t="s">
        <v>24</v>
      </c>
      <c r="E7" s="8">
        <v>1</v>
      </c>
      <c r="F7" s="4"/>
      <c r="G7" s="4"/>
      <c r="H7" s="4">
        <f t="shared" si="0"/>
        <v>0</v>
      </c>
      <c r="I7" s="4"/>
    </row>
    <row r="8" ht="120" customHeight="1" spans="1:9">
      <c r="A8" s="10"/>
      <c r="B8" s="10"/>
      <c r="C8" s="8" t="s">
        <v>25</v>
      </c>
      <c r="D8" s="11" t="s">
        <v>26</v>
      </c>
      <c r="E8" s="8">
        <v>1</v>
      </c>
      <c r="F8" s="4"/>
      <c r="G8" s="4"/>
      <c r="H8" s="4">
        <f t="shared" si="0"/>
        <v>0</v>
      </c>
      <c r="I8" s="4"/>
    </row>
    <row r="9" ht="142.5" spans="1:9">
      <c r="A9" s="5" t="s">
        <v>27</v>
      </c>
      <c r="B9" s="6" t="s">
        <v>28</v>
      </c>
      <c r="C9" s="12" t="s">
        <v>29</v>
      </c>
      <c r="D9" s="12" t="s">
        <v>30</v>
      </c>
      <c r="E9" s="12">
        <v>1</v>
      </c>
      <c r="F9" s="4"/>
      <c r="G9" s="4"/>
      <c r="H9" s="4">
        <f t="shared" si="0"/>
        <v>0</v>
      </c>
      <c r="I9" s="6" t="s">
        <v>31</v>
      </c>
    </row>
    <row r="10" ht="142.5" spans="1:9">
      <c r="A10" s="7"/>
      <c r="B10" s="5" t="s">
        <v>32</v>
      </c>
      <c r="C10" s="12" t="s">
        <v>29</v>
      </c>
      <c r="D10" s="12" t="s">
        <v>30</v>
      </c>
      <c r="E10" s="12">
        <v>1</v>
      </c>
      <c r="F10" s="4"/>
      <c r="G10" s="4"/>
      <c r="H10" s="4">
        <f t="shared" si="0"/>
        <v>0</v>
      </c>
      <c r="I10" s="6" t="s">
        <v>31</v>
      </c>
    </row>
    <row r="11" ht="129" customHeight="1" spans="1:9">
      <c r="A11" s="7"/>
      <c r="B11" s="10"/>
      <c r="C11" s="13" t="s">
        <v>12</v>
      </c>
      <c r="D11" s="12"/>
      <c r="E11" s="12">
        <v>1</v>
      </c>
      <c r="F11" s="4"/>
      <c r="G11" s="4"/>
      <c r="H11" s="4">
        <f t="shared" si="0"/>
        <v>0</v>
      </c>
      <c r="I11" s="4"/>
    </row>
    <row r="12" ht="120" customHeight="1" spans="1:9">
      <c r="A12" s="7"/>
      <c r="B12" s="5" t="s">
        <v>33</v>
      </c>
      <c r="C12" s="6" t="s">
        <v>34</v>
      </c>
      <c r="D12" s="6" t="s">
        <v>35</v>
      </c>
      <c r="E12" s="4">
        <v>1</v>
      </c>
      <c r="F12" s="4"/>
      <c r="G12" s="4"/>
      <c r="H12" s="4">
        <f t="shared" si="0"/>
        <v>0</v>
      </c>
      <c r="I12" s="6" t="s">
        <v>36</v>
      </c>
    </row>
    <row r="13" ht="120" customHeight="1" spans="1:9">
      <c r="A13" s="7"/>
      <c r="B13" s="7"/>
      <c r="C13" s="6" t="s">
        <v>37</v>
      </c>
      <c r="D13" s="6"/>
      <c r="E13" s="4">
        <v>1</v>
      </c>
      <c r="F13" s="4"/>
      <c r="G13" s="4"/>
      <c r="H13" s="4">
        <f t="shared" si="0"/>
        <v>0</v>
      </c>
      <c r="I13" s="4"/>
    </row>
    <row r="14" ht="120" customHeight="1" spans="1:9">
      <c r="A14" s="10"/>
      <c r="B14" s="10"/>
      <c r="C14" s="14" t="s">
        <v>38</v>
      </c>
      <c r="D14" s="6"/>
      <c r="E14" s="4">
        <v>1</v>
      </c>
      <c r="F14" s="4"/>
      <c r="G14" s="4"/>
      <c r="H14" s="4">
        <f t="shared" si="0"/>
        <v>0</v>
      </c>
      <c r="I14" s="4"/>
    </row>
    <row r="15" ht="120" customHeight="1" spans="1:9">
      <c r="A15" s="6" t="s">
        <v>39</v>
      </c>
      <c r="B15" s="6" t="s">
        <v>40</v>
      </c>
      <c r="C15" s="6" t="s">
        <v>41</v>
      </c>
      <c r="D15" s="6" t="s">
        <v>42</v>
      </c>
      <c r="E15" s="4">
        <v>8</v>
      </c>
      <c r="F15" s="4"/>
      <c r="G15" s="4"/>
      <c r="H15" s="4">
        <f t="shared" si="0"/>
        <v>0</v>
      </c>
      <c r="I15" s="4"/>
    </row>
    <row r="16" ht="33" customHeight="1" spans="1:9">
      <c r="A16" s="6" t="s">
        <v>43</v>
      </c>
      <c r="B16" s="6"/>
      <c r="C16" s="6"/>
      <c r="D16" s="6"/>
      <c r="E16" s="4"/>
      <c r="F16" s="4"/>
      <c r="G16" s="4"/>
      <c r="H16" s="4">
        <f>SUM(H3:H15)</f>
        <v>0</v>
      </c>
      <c r="I16" s="4"/>
    </row>
    <row r="17" ht="60" customHeight="1" spans="1:9">
      <c r="A17" s="15" t="s">
        <v>44</v>
      </c>
      <c r="B17" s="16" t="s">
        <v>45</v>
      </c>
      <c r="C17" s="17"/>
      <c r="D17" s="17"/>
      <c r="E17" s="17"/>
      <c r="F17" s="17"/>
      <c r="G17" s="17"/>
      <c r="H17" s="17"/>
      <c r="I17" s="19"/>
    </row>
  </sheetData>
  <mergeCells count="7">
    <mergeCell ref="A1:I1"/>
    <mergeCell ref="B17:I17"/>
    <mergeCell ref="A3:A8"/>
    <mergeCell ref="A9:A14"/>
    <mergeCell ref="B3:B8"/>
    <mergeCell ref="B10:B11"/>
    <mergeCell ref="B12:B14"/>
  </mergeCells>
  <pageMargins left="0.196527777777778" right="0.196527777777778" top="0.590277777777778" bottom="0.590277777777778" header="0.5" footer="0.5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仰望谷底</cp:lastModifiedBy>
  <dcterms:created xsi:type="dcterms:W3CDTF">2023-06-10T02:17:00Z</dcterms:created>
  <dcterms:modified xsi:type="dcterms:W3CDTF">2023-06-27T01:25:05Z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7DE4B526D2234D5FAB21AFA04CB3A27E_13</vt:lpwstr>
  </property>
  <property fmtid="{D5CDD505-2E9C-101B-9397-08002B2CF9AE}" pid="3" name="KSOProductBuildVer">
    <vt:lpwstr>2052-11.1.0.14309</vt:lpwstr>
  </property>
</Properties>
</file>